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<sst xmlns="http://schemas.openxmlformats.org/spreadsheetml/2006/main" count="63" uniqueCount="53">
  <si>
    <t>附表</t>
  </si>
  <si>
    <t>序号</t>
  </si>
  <si>
    <t>物品名称</t>
  </si>
  <si>
    <t>产品型号</t>
  </si>
  <si>
    <t>规格及技术要求</t>
  </si>
  <si>
    <t>备注</t>
  </si>
  <si>
    <t>招标控制价（含13%税）</t>
  </si>
  <si>
    <t>1.5P挂式空调</t>
  </si>
  <si>
    <t>KFR-35GW/(35511)FNhAa-B3</t>
  </si>
  <si>
    <t>变频；能效等级：3级；电压：220V；冷媒类别：R32；“智能+可控”电辅助加热；制冷量/制热量：3500W/4600W（5600W）；室内机运行噪音： 35dB；室外机运行噪音：51dB；配管长度：3米</t>
  </si>
  <si>
    <t>1、随机附件：
遥控器、说明说、原配管
2、免费提供室外机支架</t>
  </si>
  <si>
    <t>2P挂式空调</t>
  </si>
  <si>
    <t>KFR-50GW/(50563)FNhAf-B3JY01</t>
  </si>
  <si>
    <t>变频；能效等级：3级；电压：220V；冷媒类别：R32；“智能+可控”电辅助加热；制冷量/制热量：5000W/6300W（7500W）；室内机运行噪音： 31-40dB；室外机运行噪音：54dB；配管长度：3米</t>
  </si>
  <si>
    <t>2P柜式空调</t>
  </si>
  <si>
    <t>KFR-50LW/(50536)FNhAa-B3JY01</t>
  </si>
  <si>
    <t>3P柜式空调</t>
  </si>
  <si>
    <t>RF7.2WQ/NhA-N3LJY01(220V)</t>
  </si>
  <si>
    <t>定频；能效等级：3级；电压：220V；冷媒类别：R32；“智能+可控”电辅助加热；制冷量/制热量：7350W/8050W（9950W）；室内机运行噪音： 35-42dB；室外机运行噪音：≤56dB；配管长度：4米</t>
  </si>
  <si>
    <t>5P柜式空调</t>
  </si>
  <si>
    <t>RF12WQ/NhA-N3JY01</t>
  </si>
  <si>
    <t>定频；能效等级：3级；电压：380V；冷媒类别：R32；“智能+可控”电辅助加热；制冷量/制热量：12010W/12800W（16000W）；室内机运行噪音： 46-52dB；室外机运行噪音：≤60dB；配管长度：4米</t>
  </si>
  <si>
    <t>注：
1、以上空调生产日期必须为2022年1月1日之后的。
2、以上空调报价中包含所有安装、调试、支架、管材、辅料等费用，不得另行收费。
3、质保期内中标供应商必须负责对货品进行每年至少一次的免费维护保养及更换配件。</t>
  </si>
  <si>
    <t>维修项目清单</t>
  </si>
  <si>
    <t>维修项目</t>
  </si>
  <si>
    <t>1-1.5匹</t>
  </si>
  <si>
    <t>2匹</t>
  </si>
  <si>
    <t>3匹</t>
  </si>
  <si>
    <t>5匹</t>
  </si>
  <si>
    <t>材料费</t>
  </si>
  <si>
    <t>维修费</t>
  </si>
  <si>
    <t>合计费用</t>
  </si>
  <si>
    <t>换室内机面板</t>
  </si>
  <si>
    <t>换室内机底座</t>
  </si>
  <si>
    <t>换室内机开关组件</t>
  </si>
  <si>
    <t>换室内风机</t>
  </si>
  <si>
    <t>换室内风机电容</t>
  </si>
  <si>
    <t>换室内机排水盘</t>
  </si>
  <si>
    <t>换室内机变压器</t>
  </si>
  <si>
    <t>换室内机接线端子</t>
  </si>
  <si>
    <t>换室内机保险管</t>
  </si>
  <si>
    <t>换室内机排水管</t>
  </si>
  <si>
    <t>换室内机控制板</t>
  </si>
  <si>
    <t>换室内机电控板</t>
  </si>
  <si>
    <t>换室内机电源线</t>
  </si>
  <si>
    <t>换室内机温度传感器</t>
  </si>
  <si>
    <t>换室内机电加热器</t>
  </si>
  <si>
    <t>拆机</t>
  </si>
  <si>
    <t>装机</t>
  </si>
  <si>
    <t>充氟</t>
  </si>
  <si>
    <t>管线/米</t>
  </si>
  <si>
    <t>打混凝土孔（φ8）</t>
  </si>
  <si>
    <t>注：1、该清单报价为含税送货价；
2、该清单范围外维修维护、耗材配件视实际情况双方协商进行结算。</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</si>
</sst>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6"/>
      <color theme="1"/>
      <name val="宋体"/>
      <charset val="134"/>
      <scheme val="minor"/>
    </font>
    <font>
      <b/>
      <sz val="12"/>
      <color theme="1"/>
      <name val="宋体"/>
      <charset val="134"/>
    </font>
    <font>
      <sz val="12"/>
      <color theme="1"/>
      <name val="宋体"/>
      <charset val="134"/>
    </font>
    <font>
      <sz val="11"/>
      <color rgb="FF000000"/>
      <name val="宋体"/>
      <charset val="134"/>
    </font>
    <font>
      <sz val="12"/>
      <color rgb="FF000000"/>
      <name val="宋体"/>
      <charset val="134"/>
    </font>
    <font>
      <sz val="11"/>
      <color theme="1"/>
      <name val="宋体"/>
      <charset val="134"/>
    </font>
    <font>
      <sz val="11"/>
      <name val="宋体"/>
      <charset val="134"/>
    </font>
    <font>
      <b/>
      <sz val="11"/>
      <color rgb="FFFFFFFF"/>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9"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8">
    <border>
      <left/>
      <right/>
      <top/>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12" applyNumberFormat="0" applyFont="0" applyAlignment="0" applyProtection="0">
      <alignment vertical="center"/>
    </xf>
    <xf numFmtId="0" fontId="12" fillId="13"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10" borderId="0" applyNumberFormat="0" applyBorder="0" applyAlignment="0" applyProtection="0">
      <alignment vertical="center"/>
    </xf>
    <xf numFmtId="0" fontId="15" fillId="0" borderId="14" applyNumberFormat="0" applyFill="0" applyAlignment="0" applyProtection="0">
      <alignment vertical="center"/>
    </xf>
    <xf numFmtId="0" fontId="12" fillId="17" borderId="0" applyNumberFormat="0" applyBorder="0" applyAlignment="0" applyProtection="0">
      <alignment vertical="center"/>
    </xf>
    <xf numFmtId="0" fontId="21" fillId="19" borderId="15" applyNumberFormat="0" applyAlignment="0" applyProtection="0">
      <alignment vertical="center"/>
    </xf>
    <xf numFmtId="0" fontId="23" fillId="19" borderId="11" applyNumberFormat="0" applyAlignment="0" applyProtection="0">
      <alignment vertical="center"/>
    </xf>
    <xf numFmtId="0" fontId="8" fillId="2" borderId="10" applyNumberFormat="0" applyAlignment="0" applyProtection="0">
      <alignment vertical="center"/>
    </xf>
    <xf numFmtId="0" fontId="10" fillId="20" borderId="0" applyNumberFormat="0" applyBorder="0" applyAlignment="0" applyProtection="0">
      <alignment vertical="center"/>
    </xf>
    <xf numFmtId="0" fontId="12" fillId="23" borderId="0" applyNumberFormat="0" applyBorder="0" applyAlignment="0" applyProtection="0">
      <alignment vertical="center"/>
    </xf>
    <xf numFmtId="0" fontId="22" fillId="0" borderId="16" applyNumberFormat="0" applyFill="0" applyAlignment="0" applyProtection="0">
      <alignment vertical="center"/>
    </xf>
    <xf numFmtId="0" fontId="25" fillId="0" borderId="17" applyNumberFormat="0" applyFill="0" applyAlignment="0" applyProtection="0">
      <alignment vertical="center"/>
    </xf>
    <xf numFmtId="0" fontId="26" fillId="25" borderId="0" applyNumberFormat="0" applyBorder="0" applyAlignment="0" applyProtection="0">
      <alignment vertical="center"/>
    </xf>
    <xf numFmtId="0" fontId="24" fillId="24" borderId="0" applyNumberFormat="0" applyBorder="0" applyAlignment="0" applyProtection="0">
      <alignment vertical="center"/>
    </xf>
    <xf numFmtId="0" fontId="10" fillId="27" borderId="0" applyNumberFormat="0" applyBorder="0" applyAlignment="0" applyProtection="0">
      <alignment vertical="center"/>
    </xf>
    <xf numFmtId="0" fontId="12" fillId="18" borderId="0" applyNumberFormat="0" applyBorder="0" applyAlignment="0" applyProtection="0">
      <alignment vertical="center"/>
    </xf>
    <xf numFmtId="0" fontId="10" fillId="2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Alignment="0" applyProtection="0">
      <alignment vertical="center"/>
    </xf>
    <xf numFmtId="0" fontId="10" fillId="9" borderId="0" applyNumberFormat="0" applyBorder="0" applyAlignment="0" applyProtection="0">
      <alignment vertical="center"/>
    </xf>
    <xf numFmtId="0" fontId="10" fillId="30" borderId="0" applyNumberFormat="0" applyBorder="0" applyAlignment="0" applyProtection="0">
      <alignment vertical="center"/>
    </xf>
    <xf numFmtId="0" fontId="12" fillId="16" borderId="0" applyNumberFormat="0" applyBorder="0" applyAlignment="0" applyProtection="0">
      <alignment vertical="center"/>
    </xf>
    <xf numFmtId="0" fontId="10" fillId="15" borderId="0" applyNumberFormat="0" applyBorder="0" applyAlignment="0" applyProtection="0">
      <alignment vertical="center"/>
    </xf>
    <xf numFmtId="0" fontId="12" fillId="31" borderId="0" applyNumberFormat="0" applyBorder="0" applyAlignment="0" applyProtection="0">
      <alignment vertical="center"/>
    </xf>
    <xf numFmtId="0" fontId="12" fillId="14" borderId="0" applyNumberFormat="0" applyBorder="0" applyAlignment="0" applyProtection="0">
      <alignment vertical="center"/>
    </xf>
    <xf numFmtId="0" fontId="10" fillId="12" borderId="0" applyNumberFormat="0" applyBorder="0" applyAlignment="0" applyProtection="0">
      <alignment vertical="center"/>
    </xf>
    <xf numFmtId="0" fontId="12" fillId="32"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xf>
    <xf numFmtId="0" fontId="0" fillId="0" borderId="6" xfId="0"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6" xfId="0" applyFont="1" applyFill="1" applyBorder="1" applyAlignment="1">
      <alignment horizontal="center" vertical="center"/>
    </xf>
    <xf numFmtId="0" fontId="0" fillId="0" borderId="0" xfId="0"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selection activeCell="J6" sqref="J6"/>
    </sheetView>
  </sheetViews>
  <sheetFormatPr defaultColWidth="9" defaultRowHeight="13.5" outlineLevelRow="7" outlineLevelCol="5"/>
  <cols>
    <col min="1" max="1" width="4.375" customWidth="1"/>
    <col min="2" max="2" width="15" customWidth="1"/>
    <col min="3" max="3" width="26.625" customWidth="1"/>
    <col min="4" max="4" width="46.375" customWidth="1"/>
    <col min="5" max="5" width="14" customWidth="1"/>
    <col min="6" max="6" width="21.5" customWidth="1"/>
  </cols>
  <sheetData>
    <row r="1" ht="20.25" spans="1:6">
      <c r="A1" s="15" t="s">
        <v>0</v>
      </c>
      <c r="B1" s="16"/>
      <c r="C1" s="16"/>
      <c r="D1" s="16"/>
      <c r="E1" s="16"/>
      <c r="F1" s="16"/>
    </row>
    <row r="2" ht="28" customHeight="1" spans="1:6">
      <c r="A2" s="17" t="s">
        <v>1</v>
      </c>
      <c r="B2" s="17" t="s">
        <v>2</v>
      </c>
      <c r="C2" s="17" t="s">
        <v>3</v>
      </c>
      <c r="D2" s="17" t="s">
        <v>4</v>
      </c>
      <c r="E2" s="17" t="s">
        <v>5</v>
      </c>
      <c r="F2" s="17" t="s">
        <v>6</v>
      </c>
    </row>
    <row r="3" ht="70" customHeight="1" spans="1:6">
      <c r="A3" s="18">
        <v>1</v>
      </c>
      <c r="B3" s="18" t="s">
        <v>7</v>
      </c>
      <c r="C3" s="19" t="s">
        <v>8</v>
      </c>
      <c r="D3" s="19" t="s">
        <v>9</v>
      </c>
      <c r="E3" s="20" t="s">
        <v>10</v>
      </c>
      <c r="F3" s="17">
        <v>2680</v>
      </c>
    </row>
    <row r="4" ht="70" customHeight="1" spans="1:6">
      <c r="A4" s="18">
        <v>2</v>
      </c>
      <c r="B4" s="18" t="s">
        <v>11</v>
      </c>
      <c r="C4" s="19" t="s">
        <v>12</v>
      </c>
      <c r="D4" s="19" t="s">
        <v>13</v>
      </c>
      <c r="E4" s="21"/>
      <c r="F4" s="17">
        <v>5500</v>
      </c>
    </row>
    <row r="5" ht="70" customHeight="1" spans="1:6">
      <c r="A5" s="18">
        <v>3</v>
      </c>
      <c r="B5" s="18" t="s">
        <v>14</v>
      </c>
      <c r="C5" s="19" t="s">
        <v>15</v>
      </c>
      <c r="D5" s="19" t="s">
        <v>13</v>
      </c>
      <c r="E5" s="21"/>
      <c r="F5" s="17">
        <v>5500</v>
      </c>
    </row>
    <row r="6" ht="70" customHeight="1" spans="1:6">
      <c r="A6" s="18">
        <v>4</v>
      </c>
      <c r="B6" s="18" t="s">
        <v>16</v>
      </c>
      <c r="C6" s="19" t="s">
        <v>17</v>
      </c>
      <c r="D6" s="19" t="s">
        <v>18</v>
      </c>
      <c r="E6" s="21"/>
      <c r="F6" s="17">
        <v>6600</v>
      </c>
    </row>
    <row r="7" ht="70" customHeight="1" spans="1:6">
      <c r="A7" s="18">
        <v>5</v>
      </c>
      <c r="B7" s="18" t="s">
        <v>19</v>
      </c>
      <c r="C7" s="19" t="s">
        <v>20</v>
      </c>
      <c r="D7" s="19" t="s">
        <v>21</v>
      </c>
      <c r="E7" s="22"/>
      <c r="F7" s="23">
        <v>9000</v>
      </c>
    </row>
    <row r="8" ht="57" customHeight="1" spans="1:6">
      <c r="A8" s="24" t="s">
        <v>22</v>
      </c>
      <c r="B8" s="24"/>
      <c r="C8" s="24"/>
      <c r="D8" s="24"/>
      <c r="E8" s="24"/>
      <c r="F8" s="24"/>
    </row>
  </sheetData>
  <mergeCells count="3">
    <mergeCell ref="A1:F1"/>
    <mergeCell ref="A8:F8"/>
    <mergeCell ref="E3:E7"/>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workbookViewId="0">
      <selection activeCell="C30" sqref="C30"/>
    </sheetView>
  </sheetViews>
  <sheetFormatPr defaultColWidth="9" defaultRowHeight="13.5"/>
  <cols>
    <col min="1" max="1" width="24" customWidth="1"/>
  </cols>
  <sheetData>
    <row r="1" ht="21" spans="1:13">
      <c r="A1" s="1" t="s">
        <v>23</v>
      </c>
      <c r="B1" s="1"/>
      <c r="C1" s="1"/>
      <c r="D1" s="1"/>
      <c r="E1" s="1"/>
      <c r="F1" s="1"/>
      <c r="G1" s="1"/>
      <c r="H1" s="1"/>
      <c r="I1" s="1"/>
      <c r="J1" s="1"/>
      <c r="K1" s="1"/>
      <c r="L1" s="1"/>
      <c r="M1" s="1"/>
    </row>
    <row r="2" ht="20" customHeight="1" spans="1:13">
      <c r="A2" s="2" t="s">
        <v>24</v>
      </c>
      <c r="B2" s="3" t="s">
        <v>25</v>
      </c>
      <c r="C2" s="3"/>
      <c r="D2" s="3"/>
      <c r="E2" s="3" t="s">
        <v>26</v>
      </c>
      <c r="F2" s="3"/>
      <c r="G2" s="3"/>
      <c r="H2" s="3" t="s">
        <v>27</v>
      </c>
      <c r="I2" s="3"/>
      <c r="J2" s="3"/>
      <c r="K2" s="3" t="s">
        <v>28</v>
      </c>
      <c r="L2" s="3"/>
      <c r="M2" s="3"/>
    </row>
    <row r="3" ht="20" customHeight="1" spans="1:13">
      <c r="A3" s="4"/>
      <c r="B3" s="5" t="s">
        <v>29</v>
      </c>
      <c r="C3" s="6" t="s">
        <v>30</v>
      </c>
      <c r="D3" s="6" t="s">
        <v>31</v>
      </c>
      <c r="E3" s="5" t="s">
        <v>29</v>
      </c>
      <c r="F3" s="7" t="s">
        <v>30</v>
      </c>
      <c r="G3" s="7" t="s">
        <v>31</v>
      </c>
      <c r="H3" s="8" t="s">
        <v>29</v>
      </c>
      <c r="I3" s="7" t="s">
        <v>30</v>
      </c>
      <c r="J3" s="7" t="s">
        <v>31</v>
      </c>
      <c r="K3" s="8" t="s">
        <v>29</v>
      </c>
      <c r="L3" s="7" t="s">
        <v>30</v>
      </c>
      <c r="M3" s="7" t="s">
        <v>31</v>
      </c>
    </row>
    <row r="4" ht="20" customHeight="1" spans="1:13">
      <c r="A4" s="9" t="s">
        <v>32</v>
      </c>
      <c r="B4" s="10">
        <v>130</v>
      </c>
      <c r="C4" s="6">
        <v>90</v>
      </c>
      <c r="D4" s="6">
        <f>SUM(B4:C4)</f>
        <v>220</v>
      </c>
      <c r="E4" s="10">
        <v>170</v>
      </c>
      <c r="F4" s="10">
        <v>90</v>
      </c>
      <c r="G4" s="6">
        <f>SUM(E4:F4)</f>
        <v>260</v>
      </c>
      <c r="H4" s="10">
        <v>230</v>
      </c>
      <c r="I4" s="10">
        <v>90</v>
      </c>
      <c r="J4" s="6">
        <f>SUM(H4:I4)</f>
        <v>320</v>
      </c>
      <c r="K4" s="10">
        <v>270</v>
      </c>
      <c r="L4" s="10">
        <v>90</v>
      </c>
      <c r="M4" s="6">
        <f>SUM(K4:L4)</f>
        <v>360</v>
      </c>
    </row>
    <row r="5" ht="20" customHeight="1" spans="1:13">
      <c r="A5" s="9" t="s">
        <v>33</v>
      </c>
      <c r="B5" s="10">
        <v>110</v>
      </c>
      <c r="C5" s="10">
        <v>90</v>
      </c>
      <c r="D5" s="6">
        <f t="shared" ref="D5:D18" si="0">SUM(B5:C5)</f>
        <v>200</v>
      </c>
      <c r="E5" s="10">
        <v>110</v>
      </c>
      <c r="F5" s="10">
        <v>90</v>
      </c>
      <c r="G5" s="6">
        <f t="shared" ref="G5:G18" si="1">SUM(E5:F5)</f>
        <v>200</v>
      </c>
      <c r="H5" s="10">
        <v>70</v>
      </c>
      <c r="I5" s="10">
        <v>90</v>
      </c>
      <c r="J5" s="6">
        <f t="shared" ref="J5:J18" si="2">SUM(H5:I5)</f>
        <v>160</v>
      </c>
      <c r="K5" s="10">
        <v>70</v>
      </c>
      <c r="L5" s="10">
        <v>90</v>
      </c>
      <c r="M5" s="6">
        <f t="shared" ref="M5:M18" si="3">SUM(K5:L5)</f>
        <v>160</v>
      </c>
    </row>
    <row r="6" ht="20" customHeight="1" spans="1:13">
      <c r="A6" s="9" t="s">
        <v>34</v>
      </c>
      <c r="B6" s="10">
        <v>30</v>
      </c>
      <c r="C6" s="10">
        <v>90</v>
      </c>
      <c r="D6" s="6">
        <f t="shared" si="0"/>
        <v>120</v>
      </c>
      <c r="E6" s="10">
        <v>60</v>
      </c>
      <c r="F6" s="6">
        <v>90</v>
      </c>
      <c r="G6" s="6">
        <f t="shared" si="1"/>
        <v>150</v>
      </c>
      <c r="H6" s="10">
        <v>70</v>
      </c>
      <c r="I6" s="6">
        <v>90</v>
      </c>
      <c r="J6" s="6">
        <f t="shared" si="2"/>
        <v>160</v>
      </c>
      <c r="K6" s="10">
        <v>70</v>
      </c>
      <c r="L6" s="6">
        <v>90</v>
      </c>
      <c r="M6" s="6">
        <f t="shared" si="3"/>
        <v>160</v>
      </c>
    </row>
    <row r="7" ht="20" customHeight="1" spans="1:13">
      <c r="A7" s="9" t="s">
        <v>35</v>
      </c>
      <c r="B7" s="10">
        <v>170</v>
      </c>
      <c r="C7" s="10">
        <v>90</v>
      </c>
      <c r="D7" s="6">
        <f t="shared" si="0"/>
        <v>260</v>
      </c>
      <c r="E7" s="10">
        <v>230</v>
      </c>
      <c r="F7" s="6">
        <v>90</v>
      </c>
      <c r="G7" s="6">
        <f t="shared" si="1"/>
        <v>320</v>
      </c>
      <c r="H7" s="10">
        <v>270</v>
      </c>
      <c r="I7" s="6">
        <v>90</v>
      </c>
      <c r="J7" s="6">
        <f t="shared" si="2"/>
        <v>360</v>
      </c>
      <c r="K7" s="10">
        <v>370</v>
      </c>
      <c r="L7" s="6">
        <v>90</v>
      </c>
      <c r="M7" s="6">
        <f t="shared" si="3"/>
        <v>460</v>
      </c>
    </row>
    <row r="8" ht="20" customHeight="1" spans="1:13">
      <c r="A8" s="9" t="s">
        <v>36</v>
      </c>
      <c r="B8" s="10">
        <v>10</v>
      </c>
      <c r="C8" s="10">
        <v>90</v>
      </c>
      <c r="D8" s="6">
        <f t="shared" si="0"/>
        <v>100</v>
      </c>
      <c r="E8" s="10">
        <v>10</v>
      </c>
      <c r="F8" s="6">
        <v>90</v>
      </c>
      <c r="G8" s="6">
        <f t="shared" si="1"/>
        <v>100</v>
      </c>
      <c r="H8" s="10">
        <v>15</v>
      </c>
      <c r="I8" s="6">
        <v>90</v>
      </c>
      <c r="J8" s="6">
        <f t="shared" si="2"/>
        <v>105</v>
      </c>
      <c r="K8" s="10">
        <v>15</v>
      </c>
      <c r="L8" s="6">
        <v>90</v>
      </c>
      <c r="M8" s="6">
        <f t="shared" si="3"/>
        <v>105</v>
      </c>
    </row>
    <row r="9" ht="20" customHeight="1" spans="1:13">
      <c r="A9" s="9" t="s">
        <v>37</v>
      </c>
      <c r="B9" s="10">
        <v>90</v>
      </c>
      <c r="C9" s="10">
        <v>90</v>
      </c>
      <c r="D9" s="6">
        <f t="shared" si="0"/>
        <v>180</v>
      </c>
      <c r="E9" s="10">
        <v>110</v>
      </c>
      <c r="F9" s="6">
        <v>90</v>
      </c>
      <c r="G9" s="6">
        <f t="shared" si="1"/>
        <v>200</v>
      </c>
      <c r="H9" s="10">
        <v>130</v>
      </c>
      <c r="I9" s="6">
        <v>90</v>
      </c>
      <c r="J9" s="6">
        <f t="shared" si="2"/>
        <v>220</v>
      </c>
      <c r="K9" s="10">
        <v>210</v>
      </c>
      <c r="L9" s="6">
        <v>90</v>
      </c>
      <c r="M9" s="6">
        <f t="shared" si="3"/>
        <v>300</v>
      </c>
    </row>
    <row r="10" ht="20" customHeight="1" spans="1:13">
      <c r="A10" s="9" t="s">
        <v>38</v>
      </c>
      <c r="B10" s="10">
        <v>60</v>
      </c>
      <c r="C10" s="10">
        <v>90</v>
      </c>
      <c r="D10" s="6">
        <f t="shared" si="0"/>
        <v>150</v>
      </c>
      <c r="E10" s="10">
        <v>70</v>
      </c>
      <c r="F10" s="6">
        <v>90</v>
      </c>
      <c r="G10" s="6">
        <f t="shared" si="1"/>
        <v>160</v>
      </c>
      <c r="H10" s="10">
        <v>90</v>
      </c>
      <c r="I10" s="6">
        <v>90</v>
      </c>
      <c r="J10" s="6">
        <f t="shared" si="2"/>
        <v>180</v>
      </c>
      <c r="K10" s="10">
        <v>90</v>
      </c>
      <c r="L10" s="6">
        <v>90</v>
      </c>
      <c r="M10" s="6">
        <f t="shared" si="3"/>
        <v>180</v>
      </c>
    </row>
    <row r="11" ht="20" customHeight="1" spans="1:13">
      <c r="A11" s="9" t="s">
        <v>39</v>
      </c>
      <c r="B11" s="10">
        <v>30</v>
      </c>
      <c r="C11" s="10">
        <v>90</v>
      </c>
      <c r="D11" s="6">
        <f t="shared" si="0"/>
        <v>120</v>
      </c>
      <c r="E11" s="10">
        <v>30</v>
      </c>
      <c r="F11" s="6">
        <v>90</v>
      </c>
      <c r="G11" s="6">
        <f t="shared" si="1"/>
        <v>120</v>
      </c>
      <c r="H11" s="10">
        <v>40</v>
      </c>
      <c r="I11" s="6">
        <v>90</v>
      </c>
      <c r="J11" s="6">
        <f t="shared" si="2"/>
        <v>130</v>
      </c>
      <c r="K11" s="10">
        <v>60</v>
      </c>
      <c r="L11" s="6">
        <v>90</v>
      </c>
      <c r="M11" s="6">
        <f t="shared" si="3"/>
        <v>150</v>
      </c>
    </row>
    <row r="12" ht="20" customHeight="1" spans="1:13">
      <c r="A12" s="9" t="s">
        <v>40</v>
      </c>
      <c r="B12" s="10">
        <v>2</v>
      </c>
      <c r="C12" s="10">
        <v>90</v>
      </c>
      <c r="D12" s="6">
        <f t="shared" si="0"/>
        <v>92</v>
      </c>
      <c r="E12" s="10">
        <v>2</v>
      </c>
      <c r="F12" s="6">
        <v>90</v>
      </c>
      <c r="G12" s="6">
        <f t="shared" si="1"/>
        <v>92</v>
      </c>
      <c r="H12" s="10">
        <v>2</v>
      </c>
      <c r="I12" s="6">
        <v>90</v>
      </c>
      <c r="J12" s="6">
        <f t="shared" si="2"/>
        <v>92</v>
      </c>
      <c r="K12" s="10">
        <v>2</v>
      </c>
      <c r="L12" s="6">
        <v>90</v>
      </c>
      <c r="M12" s="6">
        <f t="shared" si="3"/>
        <v>92</v>
      </c>
    </row>
    <row r="13" ht="20" customHeight="1" spans="1:13">
      <c r="A13" s="9" t="s">
        <v>41</v>
      </c>
      <c r="B13" s="10">
        <v>30</v>
      </c>
      <c r="C13" s="10">
        <v>90</v>
      </c>
      <c r="D13" s="6">
        <f t="shared" si="0"/>
        <v>120</v>
      </c>
      <c r="E13" s="10">
        <v>30</v>
      </c>
      <c r="F13" s="6">
        <v>90</v>
      </c>
      <c r="G13" s="6">
        <f t="shared" si="1"/>
        <v>120</v>
      </c>
      <c r="H13" s="10">
        <v>30</v>
      </c>
      <c r="I13" s="6">
        <v>90</v>
      </c>
      <c r="J13" s="6">
        <f t="shared" si="2"/>
        <v>120</v>
      </c>
      <c r="K13" s="10">
        <v>30</v>
      </c>
      <c r="L13" s="6">
        <v>90</v>
      </c>
      <c r="M13" s="6">
        <f t="shared" si="3"/>
        <v>120</v>
      </c>
    </row>
    <row r="14" ht="20" customHeight="1" spans="1:13">
      <c r="A14" s="9" t="s">
        <v>42</v>
      </c>
      <c r="B14" s="10">
        <v>170</v>
      </c>
      <c r="C14" s="10">
        <v>90</v>
      </c>
      <c r="D14" s="6">
        <f t="shared" si="0"/>
        <v>260</v>
      </c>
      <c r="E14" s="10">
        <v>290</v>
      </c>
      <c r="F14" s="6">
        <v>90</v>
      </c>
      <c r="G14" s="6">
        <f t="shared" si="1"/>
        <v>380</v>
      </c>
      <c r="H14" s="10">
        <v>310</v>
      </c>
      <c r="I14" s="6">
        <v>90</v>
      </c>
      <c r="J14" s="6">
        <f t="shared" si="2"/>
        <v>400</v>
      </c>
      <c r="K14" s="10">
        <v>330</v>
      </c>
      <c r="L14" s="6">
        <v>90</v>
      </c>
      <c r="M14" s="6">
        <f t="shared" si="3"/>
        <v>420</v>
      </c>
    </row>
    <row r="15" ht="20" customHeight="1" spans="1:13">
      <c r="A15" s="9" t="s">
        <v>43</v>
      </c>
      <c r="B15" s="10">
        <v>290</v>
      </c>
      <c r="C15" s="10">
        <v>90</v>
      </c>
      <c r="D15" s="6">
        <f t="shared" si="0"/>
        <v>380</v>
      </c>
      <c r="E15" s="10">
        <v>290</v>
      </c>
      <c r="F15" s="6">
        <v>90</v>
      </c>
      <c r="G15" s="6">
        <f t="shared" si="1"/>
        <v>380</v>
      </c>
      <c r="H15" s="10">
        <v>330</v>
      </c>
      <c r="I15" s="6">
        <v>90</v>
      </c>
      <c r="J15" s="6">
        <f t="shared" si="2"/>
        <v>420</v>
      </c>
      <c r="K15" s="10">
        <v>330</v>
      </c>
      <c r="L15" s="6">
        <v>90</v>
      </c>
      <c r="M15" s="6">
        <f t="shared" si="3"/>
        <v>420</v>
      </c>
    </row>
    <row r="16" ht="20" customHeight="1" spans="1:13">
      <c r="A16" s="9" t="s">
        <v>44</v>
      </c>
      <c r="B16" s="10">
        <v>90</v>
      </c>
      <c r="C16" s="10">
        <v>90</v>
      </c>
      <c r="D16" s="6">
        <f t="shared" si="0"/>
        <v>180</v>
      </c>
      <c r="E16" s="10">
        <v>90</v>
      </c>
      <c r="F16" s="6">
        <v>90</v>
      </c>
      <c r="G16" s="6">
        <f t="shared" si="1"/>
        <v>180</v>
      </c>
      <c r="H16" s="10">
        <v>130</v>
      </c>
      <c r="I16" s="6">
        <v>90</v>
      </c>
      <c r="J16" s="6">
        <f t="shared" si="2"/>
        <v>220</v>
      </c>
      <c r="K16" s="10">
        <v>130</v>
      </c>
      <c r="L16" s="6">
        <v>90</v>
      </c>
      <c r="M16" s="6">
        <f t="shared" si="3"/>
        <v>220</v>
      </c>
    </row>
    <row r="17" ht="20" customHeight="1" spans="1:13">
      <c r="A17" s="9" t="s">
        <v>45</v>
      </c>
      <c r="B17" s="10">
        <v>60</v>
      </c>
      <c r="C17" s="10">
        <v>90</v>
      </c>
      <c r="D17" s="6">
        <f t="shared" si="0"/>
        <v>150</v>
      </c>
      <c r="E17" s="10">
        <v>30</v>
      </c>
      <c r="F17" s="6">
        <v>90</v>
      </c>
      <c r="G17" s="6">
        <f t="shared" si="1"/>
        <v>120</v>
      </c>
      <c r="H17" s="10">
        <v>30</v>
      </c>
      <c r="I17" s="6">
        <v>90</v>
      </c>
      <c r="J17" s="6">
        <f t="shared" si="2"/>
        <v>120</v>
      </c>
      <c r="K17" s="10">
        <v>30</v>
      </c>
      <c r="L17" s="6">
        <v>90</v>
      </c>
      <c r="M17" s="6">
        <f t="shared" si="3"/>
        <v>120</v>
      </c>
    </row>
    <row r="18" ht="20" customHeight="1" spans="1:13">
      <c r="A18" s="9" t="s">
        <v>46</v>
      </c>
      <c r="B18" s="10">
        <v>130</v>
      </c>
      <c r="C18" s="10">
        <v>90</v>
      </c>
      <c r="D18" s="6">
        <f t="shared" si="0"/>
        <v>220</v>
      </c>
      <c r="E18" s="10">
        <v>160</v>
      </c>
      <c r="F18" s="6">
        <v>90</v>
      </c>
      <c r="G18" s="6">
        <f t="shared" si="1"/>
        <v>250</v>
      </c>
      <c r="H18" s="10">
        <v>300</v>
      </c>
      <c r="I18" s="6">
        <v>90</v>
      </c>
      <c r="J18" s="6">
        <f t="shared" si="2"/>
        <v>390</v>
      </c>
      <c r="K18" s="10">
        <v>330</v>
      </c>
      <c r="L18" s="6">
        <v>90</v>
      </c>
      <c r="M18" s="6">
        <f t="shared" si="3"/>
        <v>420</v>
      </c>
    </row>
    <row r="19" ht="20" customHeight="1" spans="1:13">
      <c r="A19" s="9" t="s">
        <v>47</v>
      </c>
      <c r="B19" s="10"/>
      <c r="C19" s="6"/>
      <c r="D19" s="11">
        <v>100</v>
      </c>
      <c r="E19" s="12"/>
      <c r="F19" s="12"/>
      <c r="G19" s="12">
        <v>130</v>
      </c>
      <c r="H19" s="12"/>
      <c r="I19" s="12"/>
      <c r="J19" s="12">
        <v>150</v>
      </c>
      <c r="K19" s="12"/>
      <c r="L19" s="12"/>
      <c r="M19" s="12">
        <v>220</v>
      </c>
    </row>
    <row r="20" ht="20" customHeight="1" spans="1:13">
      <c r="A20" s="9" t="s">
        <v>48</v>
      </c>
      <c r="B20" s="10"/>
      <c r="C20" s="6"/>
      <c r="D20" s="13">
        <v>100</v>
      </c>
      <c r="E20" s="10"/>
      <c r="F20" s="10"/>
      <c r="G20" s="10">
        <v>130</v>
      </c>
      <c r="H20" s="10"/>
      <c r="I20" s="10"/>
      <c r="J20" s="10">
        <v>150</v>
      </c>
      <c r="K20" s="10"/>
      <c r="L20" s="10"/>
      <c r="M20" s="10">
        <v>220</v>
      </c>
    </row>
    <row r="21" ht="20" customHeight="1" spans="1:13">
      <c r="A21" s="9" t="s">
        <v>49</v>
      </c>
      <c r="B21" s="10"/>
      <c r="C21" s="6"/>
      <c r="D21" s="13">
        <v>120</v>
      </c>
      <c r="E21" s="10"/>
      <c r="F21" s="10"/>
      <c r="G21" s="10">
        <v>150</v>
      </c>
      <c r="H21" s="10"/>
      <c r="I21" s="10"/>
      <c r="J21" s="10">
        <v>180</v>
      </c>
      <c r="K21" s="10"/>
      <c r="L21" s="10"/>
      <c r="M21" s="10">
        <v>260</v>
      </c>
    </row>
    <row r="22" ht="20" customHeight="1" spans="1:13">
      <c r="A22" s="9" t="s">
        <v>50</v>
      </c>
      <c r="B22" s="10"/>
      <c r="C22" s="6"/>
      <c r="D22" s="13">
        <v>90</v>
      </c>
      <c r="E22" s="10"/>
      <c r="F22" s="10"/>
      <c r="G22" s="10">
        <v>110</v>
      </c>
      <c r="H22" s="10"/>
      <c r="I22" s="10"/>
      <c r="J22" s="10">
        <v>130</v>
      </c>
      <c r="K22" s="10"/>
      <c r="L22" s="10"/>
      <c r="M22" s="10">
        <v>150</v>
      </c>
    </row>
    <row r="23" ht="20" customHeight="1" spans="1:13">
      <c r="A23" s="9" t="s">
        <v>51</v>
      </c>
      <c r="B23" s="10"/>
      <c r="C23" s="6"/>
      <c r="D23" s="13">
        <v>100</v>
      </c>
      <c r="E23" s="10"/>
      <c r="F23" s="10"/>
      <c r="G23" s="10">
        <v>100</v>
      </c>
      <c r="H23" s="10"/>
      <c r="I23" s="10"/>
      <c r="J23" s="10">
        <v>100</v>
      </c>
      <c r="K23" s="10"/>
      <c r="L23" s="10"/>
      <c r="M23" s="10">
        <v>100</v>
      </c>
    </row>
    <row r="24" ht="35" customHeight="1" spans="1:13">
      <c r="A24" s="14" t="s">
        <v>52</v>
      </c>
      <c r="B24" s="14"/>
      <c r="C24" s="14"/>
      <c r="D24" s="14"/>
      <c r="E24" s="14"/>
      <c r="F24" s="14"/>
      <c r="G24" s="14"/>
      <c r="H24" s="14"/>
      <c r="I24" s="14"/>
      <c r="J24" s="14"/>
      <c r="K24" s="14"/>
      <c r="L24" s="14"/>
      <c r="M24" s="14"/>
    </row>
  </sheetData>
  <mergeCells count="7">
    <mergeCell ref="A1:M1"/>
    <mergeCell ref="B2:D2"/>
    <mergeCell ref="E2:G2"/>
    <mergeCell ref="H2:J2"/>
    <mergeCell ref="K2:M2"/>
    <mergeCell ref="A24:M24"/>
    <mergeCell ref="A2:A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2022-05-13T07:33:00Z</dcterms:created>
  <dcterms:modified xsi:type="dcterms:W3CDTF">2022-05-18T01:56:20Z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E2A07CAEE07B45AA9E55D002D00442DE</vt:lpwstr>
  </property>
  <property fmtid="{D5CDD505-2E9C-101B-9397-08002B2CF9AE}" pid="3" name="KSOProductBuildVer">
    <vt:lpwstr>2052-11.1.0.11622</vt:lpwstr>
  </property>
</Properties>
</file>